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ccharrier\Documents\NEXCLOUD PRO\CPE\1- NOTES DE LIAISON\Notes de liaison RS2025\Note de laision n° 2 (formation et accompagnement)\"/>
    </mc:Choice>
  </mc:AlternateContent>
  <xr:revisionPtr revIDLastSave="0" documentId="8_{341508A7-494B-456D-AC77-B5C49093162E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Feuil1" sheetId="1" r:id="rId1"/>
    <sheet name="Feuil2" sheetId="2" r:id="rId2"/>
  </sheets>
  <definedNames>
    <definedName name="_xlnm._FilterDatabase" localSheetId="0" hidden="1">Feuil1!$A$1:$IV$46</definedName>
  </definedNames>
  <calcPr calcId="191029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D38" i="1" l="1"/>
  <c r="D37" i="1"/>
  <c r="D36" i="1"/>
  <c r="D41" i="1"/>
  <c r="D40" i="1"/>
  <c r="D39" i="1"/>
  <c r="D42" i="1" l="1"/>
</calcChain>
</file>

<file path=xl/sharedStrings.xml><?xml version="1.0" encoding="utf-8"?>
<sst xmlns="http://schemas.openxmlformats.org/spreadsheetml/2006/main" count="324" uniqueCount="138">
  <si>
    <t>CODE Sofia-FMO</t>
  </si>
  <si>
    <t>Numéro de module</t>
  </si>
  <si>
    <t>Module GAIA</t>
  </si>
  <si>
    <t>Intitulé</t>
  </si>
  <si>
    <t>Public désigné</t>
  </si>
  <si>
    <t>Public volontaire</t>
  </si>
  <si>
    <t>Dates</t>
  </si>
  <si>
    <t>Horaires</t>
  </si>
  <si>
    <t>Volume horaire</t>
  </si>
  <si>
    <t>Lieu</t>
  </si>
  <si>
    <t>Formateurs</t>
  </si>
  <si>
    <t>F73</t>
  </si>
  <si>
    <t>Accompagnement</t>
  </si>
  <si>
    <t>Accueil des néo-contractuels</t>
  </si>
  <si>
    <t>C1</t>
  </si>
  <si>
    <t>C2</t>
  </si>
  <si>
    <t>13h30-16h30</t>
  </si>
  <si>
    <t>LPO Les Lumières</t>
  </si>
  <si>
    <t>IA-IPR EVS/CMI</t>
  </si>
  <si>
    <t>Suivi des élèves</t>
  </si>
  <si>
    <t>Pronote (niveau 1 et 2)</t>
  </si>
  <si>
    <t>9h00-16h30</t>
  </si>
  <si>
    <t xml:space="preserve">CLG Passamainty </t>
  </si>
  <si>
    <t>M. TARDY/C. HENAFF</t>
  </si>
  <si>
    <t>F23</t>
  </si>
  <si>
    <t>La vie citoyenne (élection/formation)</t>
  </si>
  <si>
    <t>09h00-12h00</t>
  </si>
  <si>
    <t>CLG Sada</t>
  </si>
  <si>
    <t>M. TARDY/C. SIGNORINO</t>
  </si>
  <si>
    <t>F24</t>
  </si>
  <si>
    <t>La gestion de l'absentéisme/ Entretiens élèves</t>
  </si>
  <si>
    <t>9h00-12h00</t>
  </si>
  <si>
    <t>CLG Tsingoni</t>
  </si>
  <si>
    <t>O. KINZELIN</t>
  </si>
  <si>
    <t>Le suivi des élèves/Partenariat</t>
  </si>
  <si>
    <t>M. TARDY/O. KINZELIN</t>
  </si>
  <si>
    <t>Protection de l'enfance - Protocoles/santé</t>
  </si>
  <si>
    <t xml:space="preserve">CLG Passamainty  </t>
  </si>
  <si>
    <t xml:space="preserve">Mme BOUKENDALA (AS CT) / Mme ZAPATA (inf) </t>
  </si>
  <si>
    <t>Gestion de conflit</t>
  </si>
  <si>
    <t>CLG Passamainty</t>
  </si>
  <si>
    <t>L. CHOLLET/E. TARDY</t>
  </si>
  <si>
    <t>La relation avec les familles</t>
  </si>
  <si>
    <t>CLG Passamainty (salle de réunion)</t>
  </si>
  <si>
    <t>M. TARDY</t>
  </si>
  <si>
    <t>Principes du droit et procédures disciplinaires</t>
  </si>
  <si>
    <t>Gestion de service</t>
  </si>
  <si>
    <t>Organiser et faire vivre la vie scolaire</t>
  </si>
  <si>
    <t>CLG Kwalé (salle de formation)</t>
  </si>
  <si>
    <t>M. TARDY/L. CHOLLET</t>
  </si>
  <si>
    <t>Harcèlement/Programme PHARE</t>
  </si>
  <si>
    <t>C. HENAFF/ref pHARe</t>
  </si>
  <si>
    <t>Bilan 1ère année de prise de fonction</t>
  </si>
  <si>
    <t>CLG Ouangani</t>
  </si>
  <si>
    <t>Psychologie de l'enfant et de l'adolescent</t>
  </si>
  <si>
    <t>C3</t>
  </si>
  <si>
    <t>Mme HAMADI / M EFFERTZ (CIO)</t>
  </si>
  <si>
    <t>Les écrits professionnels/Rapport d'activité</t>
  </si>
  <si>
    <t>O. KINZELIN/IA-IPR EVS</t>
  </si>
  <si>
    <t>Management</t>
  </si>
  <si>
    <t>Gestion de crise/risques psycho-sociaux</t>
  </si>
  <si>
    <t>J.P. CISERANNE/P. LAMBLOT</t>
  </si>
  <si>
    <t>Enjeu éducatif 1 : méthodologie de projet</t>
  </si>
  <si>
    <t>C. SIGNORINO/M. LE FAUCONNIER</t>
  </si>
  <si>
    <t>Le climat scolaire</t>
  </si>
  <si>
    <t>Politique éducative</t>
  </si>
  <si>
    <t>Philosophie de l'éducation</t>
  </si>
  <si>
    <t>A. CARON/C. HENAFF</t>
  </si>
  <si>
    <t>Enjeu éducatif 2 : dynamique de projet</t>
  </si>
  <si>
    <t>L'école inclusive</t>
  </si>
  <si>
    <t>C4</t>
  </si>
  <si>
    <t>CLG Kwalé</t>
  </si>
  <si>
    <t>C. SIGNORINO/IEN ASH M POISSON</t>
  </si>
  <si>
    <t>L'orientation/Parcours avenir</t>
  </si>
  <si>
    <t xml:space="preserve">CLG Kwalé </t>
  </si>
  <si>
    <t>S. MALO (CSAIO)</t>
  </si>
  <si>
    <t>Techniques d'entretien/Conduire une réunion</t>
  </si>
  <si>
    <t xml:space="preserve">CLG Tsingoni </t>
  </si>
  <si>
    <t>C. HENAFF/M. CAILLEAUX</t>
  </si>
  <si>
    <t>La fonction de conseil</t>
  </si>
  <si>
    <t>M. LE FAUCONNIER/O. KINZELIN</t>
  </si>
  <si>
    <t>Pilotage</t>
  </si>
  <si>
    <t>Pôle ressource vie scolaire 1</t>
  </si>
  <si>
    <t>CPE PRVS</t>
  </si>
  <si>
    <t xml:space="preserve">CMI </t>
  </si>
  <si>
    <t>9h00-13h30</t>
  </si>
  <si>
    <t>CDP Tsararano</t>
  </si>
  <si>
    <t>Pôle ressource vie scolaire 2</t>
  </si>
  <si>
    <t>Pôle ressource vie scolaire 3</t>
  </si>
  <si>
    <t>En attente</t>
  </si>
  <si>
    <t>Pôle ressource vie scolaire  4</t>
  </si>
  <si>
    <t>Pôle ressource vie scolaire 6</t>
  </si>
  <si>
    <t>Plénière 1</t>
  </si>
  <si>
    <t>Tout public</t>
  </si>
  <si>
    <t>8h00-11h30</t>
  </si>
  <si>
    <t>IA-IPR EVS</t>
  </si>
  <si>
    <t>Réunion de bassin – Entretiens professionnels et évaluation des AED</t>
  </si>
  <si>
    <t>Selon bassin</t>
  </si>
  <si>
    <t>LPO Chiroungui / K1 / Tsingoni</t>
  </si>
  <si>
    <t>Réunion de bassin 2 – Décrochage scolaire</t>
  </si>
  <si>
    <t xml:space="preserve">Réunion de bassin 3 – Gestion de crise ? ? </t>
  </si>
  <si>
    <t>PLENIERE</t>
  </si>
  <si>
    <t>PRVS</t>
  </si>
  <si>
    <t>REUNION DE BASSIN</t>
  </si>
  <si>
    <t>Total C1/C2/C3</t>
  </si>
  <si>
    <t>F2</t>
  </si>
  <si>
    <t>PARCOURS DE NEO CONTRACTUELS C1 à C4</t>
  </si>
  <si>
    <t>DEVELOPPER SES PRATIQUES PROFESSIONNELLES</t>
  </si>
  <si>
    <t>SUIVI DES ELEVES</t>
  </si>
  <si>
    <t>PRONOTE 1</t>
  </si>
  <si>
    <t>PRONOTE 2</t>
  </si>
  <si>
    <t>PARTENARIAT</t>
  </si>
  <si>
    <t>RELATION FAMILLES</t>
  </si>
  <si>
    <t>GESTION DE CONFLIT</t>
  </si>
  <si>
    <t>ORGANISATION DU SERVICE</t>
  </si>
  <si>
    <t>ORGANISER ET FAIRE VIVRE LE SERVICE DE VIE SCOLAIRE</t>
  </si>
  <si>
    <t>ECRITS PROFESSIONNELS / RAPPORTS D'ACTIVITES</t>
  </si>
  <si>
    <t>POLITIQUE EDUCATIVE</t>
  </si>
  <si>
    <t>TRAVAILLER AVEC LE CDI</t>
  </si>
  <si>
    <t>PROJET D'ETABLISSEMENT / PROJET EDUCATIF / INSTANCES EPLE</t>
  </si>
  <si>
    <t>TECHNIQUES D'ENTRETIEN / CONDUIRE UNE REUNION</t>
  </si>
  <si>
    <t>APPROFONDIR SA MAITRISE DISCIPLINAIRE</t>
  </si>
  <si>
    <t>PROTECTION DE L'ENFANCE</t>
  </si>
  <si>
    <t>ABSENTEISME</t>
  </si>
  <si>
    <t>ELECTIONS ET CITOYENNETE</t>
  </si>
  <si>
    <t>DROIT ET PROCEDURES DISCIPLINAIRES</t>
  </si>
  <si>
    <t>CLIMAT SCOLAIRE</t>
  </si>
  <si>
    <t>HARCELEMENT / PROGRAMME PHARE</t>
  </si>
  <si>
    <t>PSYCHOLOGIE DE L'ENFANT ET DE L'ADOLESCENT</t>
  </si>
  <si>
    <t>LES ENJEUX EDUCATIFS</t>
  </si>
  <si>
    <t>GESTION DE CRISE / RISQUES PSYCHO-SOCIAUX</t>
  </si>
  <si>
    <t>PHILOSOPHIE DE L'EDUCATION</t>
  </si>
  <si>
    <t>L'ECOLE INCLUSIVE</t>
  </si>
  <si>
    <t>LA FONCTION DE CONSEIL</t>
  </si>
  <si>
    <t>L'ORIENTATION / PARCOURS AVENIR</t>
  </si>
  <si>
    <t>F7</t>
  </si>
  <si>
    <t>PARCOURS ENSEIGNANTS</t>
  </si>
  <si>
    <t>APPROFONDISSEMENT DISCIPLINAIRE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</si>
</sst>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  <charset val="1"/>
    </font>
    <font>
      <sz val="10"/>
      <name val="Calibri"/>
      <family val="2"/>
      <charset val="1"/>
    </font>
    <font>
      <b/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theme="1"/>
      <name val="Calibri"/>
      <family val="2"/>
      <charset val="1"/>
    </font>
    <font>
      <b/>
      <sz val="11"/>
      <name val="Arial"/>
      <charset val="1"/>
    </font>
  </fonts>
  <fills count="9">
    <fill>
      <patternFill patternType="none"/>
    </fill>
    <fill>
      <patternFill patternType="gray125"/>
    </fill>
    <fill>
      <patternFill patternType="solid">
        <fgColor theme="2" tint="0.59959715567491678"/>
        <bgColor rgb="FFC3D69B"/>
      </patternFill>
    </fill>
    <fill>
      <patternFill patternType="solid">
        <fgColor theme="9" tint="0.79979857783745845"/>
        <bgColor rgb="FFFCD5B5"/>
      </patternFill>
    </fill>
    <fill>
      <patternFill patternType="solid">
        <fgColor rgb="FFFFFFFF"/>
        <bgColor rgb="FFFDEADA"/>
      </patternFill>
    </fill>
    <fill>
      <patternFill patternType="solid">
        <fgColor theme="9" tint="0.59987182226020086"/>
        <bgColor rgb="FFFDEADA"/>
      </patternFill>
    </fill>
    <fill>
      <patternFill patternType="solid">
        <fgColor theme="9" tint="0.39988402966399123"/>
        <bgColor rgb="FFFCD5B5"/>
      </patternFill>
    </fill>
    <fill>
      <patternFill patternType="solid">
        <fgColor rgb="FFFFFF66"/>
        <bgColor rgb="FFFFFF00"/>
      </patternFill>
    </fill>
    <fill>
      <patternFill patternType="solid">
        <fgColor theme="6" tint="0.39948728904080327"/>
        <bgColor rgb="FFBABABA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/>
    <xf numFmtId="49" fontId="2" fillId="2" borderId="1" xfId="0" applyNumberFormat="1" applyFont="1" applyFill="1" applyBorder="1" applyAlignment="1" applyProtection="1">
      <alignment horizontal="center" vertical="top" wrapText="1"/>
    </xf>
    <xf numFmtId="49" fontId="1" fillId="3" borderId="1" xfId="0" applyNumberFormat="1" applyFont="1" applyFill="1" applyBorder="1" applyAlignment="1" applyProtection="1">
      <alignment horizontal="center"/>
    </xf>
    <xf numFmtId="1" fontId="1" fillId="3" borderId="1" xfId="0" applyNumberFormat="1" applyFont="1" applyFill="1" applyBorder="1" applyAlignment="1" applyProtection="1">
      <alignment horizontal="center"/>
    </xf>
    <xf numFmtId="49" fontId="1" fillId="3" borderId="1" xfId="0" applyNumberFormat="1" applyFont="1" applyFill="1" applyBorder="1" applyAlignment="1" applyProtection="1"/>
    <xf numFmtId="14" fontId="1" fillId="3" borderId="1" xfId="0" applyNumberFormat="1" applyFont="1" applyFill="1" applyBorder="1" applyAlignment="1" applyProtection="1">
      <alignment horizontal="center"/>
    </xf>
    <xf numFmtId="49" fontId="1" fillId="3" borderId="1" xfId="0" applyNumberFormat="1" applyFont="1" applyFill="1" applyBorder="1" applyAlignment="1" applyProtection="1">
      <alignment horizontal="left"/>
    </xf>
    <xf numFmtId="49" fontId="3" fillId="3" borderId="1" xfId="0" applyNumberFormat="1" applyFont="1" applyFill="1" applyBorder="1" applyAlignment="1" applyProtection="1">
      <alignment horizontal="left"/>
    </xf>
    <xf numFmtId="1" fontId="1" fillId="3" borderId="1" xfId="0" applyNumberFormat="1" applyFont="1" applyFill="1" applyBorder="1" applyAlignment="1" applyProtection="1">
      <alignment horizontal="left"/>
    </xf>
    <xf numFmtId="1" fontId="1" fillId="3" borderId="1" xfId="0" applyNumberFormat="1" applyFont="1" applyFill="1" applyBorder="1" applyAlignment="1" applyProtection="1"/>
    <xf numFmtId="0" fontId="0" fillId="4" borderId="0" xfId="0" applyFont="1" applyFill="1" applyBorder="1" applyAlignment="1" applyProtection="1"/>
    <xf numFmtId="0" fontId="0" fillId="4" borderId="0" xfId="0" applyFill="1" applyAlignment="1" applyProtection="1"/>
    <xf numFmtId="49" fontId="1" fillId="3" borderId="2" xfId="0" applyNumberFormat="1" applyFont="1" applyFill="1" applyBorder="1" applyAlignment="1" applyProtection="1"/>
    <xf numFmtId="49" fontId="1" fillId="3" borderId="1" xfId="0" applyNumberFormat="1" applyFont="1" applyFill="1" applyBorder="1" applyAlignment="1" applyProtection="1">
      <alignment horizontal="center" wrapText="1"/>
    </xf>
    <xf numFmtId="1" fontId="1" fillId="5" borderId="1" xfId="0" applyNumberFormat="1" applyFont="1" applyFill="1" applyBorder="1" applyAlignment="1" applyProtection="1">
      <alignment horizontal="center"/>
    </xf>
    <xf numFmtId="49" fontId="1" fillId="5" borderId="1" xfId="0" applyNumberFormat="1" applyFont="1" applyFill="1" applyBorder="1" applyAlignment="1" applyProtection="1"/>
    <xf numFmtId="49" fontId="1" fillId="5" borderId="1" xfId="0" applyNumberFormat="1" applyFont="1" applyFill="1" applyBorder="1" applyAlignment="1" applyProtection="1">
      <alignment wrapText="1"/>
    </xf>
    <xf numFmtId="49" fontId="1" fillId="5" borderId="1" xfId="0" applyNumberFormat="1" applyFont="1" applyFill="1" applyBorder="1" applyAlignment="1" applyProtection="1">
      <alignment horizontal="center"/>
    </xf>
    <xf numFmtId="14" fontId="1" fillId="5" borderId="1" xfId="0" applyNumberFormat="1" applyFont="1" applyFill="1" applyBorder="1" applyAlignment="1" applyProtection="1">
      <alignment horizontal="center"/>
    </xf>
    <xf numFmtId="49" fontId="1" fillId="5" borderId="1" xfId="0" applyNumberFormat="1" applyFont="1" applyFill="1" applyBorder="1" applyAlignment="1" applyProtection="1">
      <alignment horizontal="left" wrapText="1"/>
    </xf>
    <xf numFmtId="1" fontId="1" fillId="5" borderId="1" xfId="0" applyNumberFormat="1" applyFont="1" applyFill="1" applyBorder="1" applyAlignment="1" applyProtection="1">
      <alignment horizontal="left" wrapText="1"/>
    </xf>
    <xf numFmtId="49" fontId="1" fillId="5" borderId="1" xfId="0" applyNumberFormat="1" applyFont="1" applyFill="1" applyBorder="1" applyAlignment="1" applyProtection="1">
      <alignment horizontal="left"/>
    </xf>
    <xf numFmtId="1" fontId="1" fillId="5" borderId="1" xfId="0" applyNumberFormat="1" applyFont="1" applyFill="1" applyBorder="1" applyAlignment="1" applyProtection="1">
      <alignment horizontal="left"/>
    </xf>
    <xf numFmtId="49" fontId="4" fillId="5" borderId="1" xfId="0" applyNumberFormat="1" applyFont="1" applyFill="1" applyBorder="1" applyAlignment="1" applyProtection="1"/>
    <xf numFmtId="1" fontId="1" fillId="6" borderId="1" xfId="0" applyNumberFormat="1" applyFont="1" applyFill="1" applyBorder="1" applyAlignment="1" applyProtection="1">
      <alignment horizontal="center"/>
    </xf>
    <xf numFmtId="49" fontId="1" fillId="6" borderId="1" xfId="0" applyNumberFormat="1" applyFont="1" applyFill="1" applyBorder="1" applyAlignment="1" applyProtection="1"/>
    <xf numFmtId="49" fontId="1" fillId="6" borderId="1" xfId="0" applyNumberFormat="1" applyFont="1" applyFill="1" applyBorder="1" applyAlignment="1" applyProtection="1">
      <alignment horizontal="center"/>
    </xf>
    <xf numFmtId="14" fontId="1" fillId="6" borderId="1" xfId="0" applyNumberFormat="1" applyFont="1" applyFill="1" applyBorder="1" applyAlignment="1" applyProtection="1">
      <alignment horizontal="center"/>
    </xf>
    <xf numFmtId="49" fontId="1" fillId="6" borderId="1" xfId="0" applyNumberFormat="1" applyFont="1" applyFill="1" applyBorder="1" applyAlignment="1" applyProtection="1">
      <alignment horizontal="left"/>
    </xf>
    <xf numFmtId="1" fontId="1" fillId="6" borderId="1" xfId="0" applyNumberFormat="1" applyFont="1" applyFill="1" applyBorder="1" applyAlignment="1" applyProtection="1">
      <alignment horizontal="left"/>
    </xf>
    <xf numFmtId="49" fontId="1" fillId="7" borderId="1" xfId="0" applyNumberFormat="1" applyFont="1" applyFill="1" applyBorder="1" applyAlignment="1" applyProtection="1">
      <alignment horizontal="center"/>
    </xf>
    <xf numFmtId="1" fontId="1" fillId="7" borderId="1" xfId="0" applyNumberFormat="1" applyFont="1" applyFill="1" applyBorder="1" applyAlignment="1" applyProtection="1">
      <alignment horizontal="center"/>
    </xf>
    <xf numFmtId="49" fontId="1" fillId="7" borderId="1" xfId="0" applyNumberFormat="1" applyFont="1" applyFill="1" applyBorder="1" applyAlignment="1" applyProtection="1"/>
    <xf numFmtId="14" fontId="1" fillId="7" borderId="1" xfId="0" applyNumberFormat="1" applyFont="1" applyFill="1" applyBorder="1" applyAlignment="1" applyProtection="1">
      <alignment horizontal="center"/>
    </xf>
    <xf numFmtId="49" fontId="1" fillId="7" borderId="1" xfId="0" applyNumberFormat="1" applyFont="1" applyFill="1" applyBorder="1" applyAlignment="1" applyProtection="1">
      <alignment horizontal="left"/>
    </xf>
    <xf numFmtId="49" fontId="1" fillId="8" borderId="1" xfId="0" applyNumberFormat="1" applyFont="1" applyFill="1" applyBorder="1" applyAlignment="1" applyProtection="1">
      <alignment horizontal="center"/>
    </xf>
    <xf numFmtId="1" fontId="1" fillId="8" borderId="1" xfId="0" applyNumberFormat="1" applyFont="1" applyFill="1" applyBorder="1" applyAlignment="1" applyProtection="1">
      <alignment horizontal="center"/>
    </xf>
    <xf numFmtId="49" fontId="1" fillId="8" borderId="1" xfId="0" applyNumberFormat="1" applyFont="1" applyFill="1" applyBorder="1" applyAlignment="1" applyProtection="1"/>
    <xf numFmtId="14" fontId="1" fillId="8" borderId="1" xfId="0" applyNumberFormat="1" applyFont="1" applyFill="1" applyBorder="1" applyAlignment="1" applyProtection="1">
      <alignment horizontal="center"/>
    </xf>
    <xf numFmtId="49" fontId="1" fillId="8" borderId="1" xfId="0" applyNumberFormat="1" applyFont="1" applyFill="1" applyBorder="1" applyAlignment="1" applyProtection="1">
      <alignment horizontal="left"/>
    </xf>
    <xf numFmtId="49" fontId="1" fillId="8" borderId="1" xfId="0" applyNumberFormat="1" applyFont="1" applyFill="1" applyBorder="1" applyAlignment="1" applyProtection="1">
      <alignment wrapText="1"/>
    </xf>
    <xf numFmtId="1" fontId="1" fillId="8" borderId="1" xfId="0" applyNumberFormat="1" applyFont="1" applyFill="1" applyBorder="1" applyAlignment="1" applyProtection="1"/>
    <xf numFmtId="49" fontId="1" fillId="4" borderId="0" xfId="0" applyNumberFormat="1" applyFont="1" applyFill="1" applyBorder="1" applyAlignment="1" applyProtection="1">
      <alignment horizontal="center"/>
    </xf>
    <xf numFmtId="1" fontId="1" fillId="4" borderId="0" xfId="0" applyNumberFormat="1" applyFont="1" applyFill="1" applyBorder="1" applyAlignment="1" applyProtection="1">
      <alignment horizontal="center"/>
    </xf>
    <xf numFmtId="49" fontId="1" fillId="4" borderId="0" xfId="0" applyNumberFormat="1" applyFont="1" applyFill="1" applyBorder="1" applyAlignment="1" applyProtection="1"/>
    <xf numFmtId="14" fontId="1" fillId="4" borderId="0" xfId="0" applyNumberFormat="1" applyFont="1" applyFill="1" applyBorder="1" applyAlignment="1" applyProtection="1">
      <alignment horizontal="center"/>
    </xf>
    <xf numFmtId="49" fontId="1" fillId="4" borderId="0" xfId="0" applyNumberFormat="1" applyFont="1" applyFill="1" applyBorder="1" applyAlignment="1" applyProtection="1">
      <alignment horizontal="left"/>
    </xf>
    <xf numFmtId="0" fontId="1" fillId="4" borderId="0" xfId="0" applyFont="1" applyFill="1" applyBorder="1" applyAlignment="1" applyProtection="1"/>
    <xf numFmtId="0" fontId="1" fillId="4" borderId="0" xfId="0" applyFont="1" applyFill="1" applyBorder="1" applyAlignment="1" applyProtection="1">
      <alignment horizontal="center"/>
    </xf>
    <xf numFmtId="49" fontId="1" fillId="3" borderId="0" xfId="0" applyNumberFormat="1" applyFont="1" applyFill="1" applyBorder="1" applyAlignment="1" applyProtection="1"/>
    <xf numFmtId="1" fontId="1" fillId="3" borderId="0" xfId="0" applyNumberFormat="1" applyFont="1" applyFill="1" applyBorder="1" applyAlignment="1" applyProtection="1">
      <alignment horizontal="center"/>
    </xf>
    <xf numFmtId="49" fontId="1" fillId="5" borderId="0" xfId="0" applyNumberFormat="1" applyFont="1" applyFill="1" applyBorder="1" applyAlignment="1" applyProtection="1"/>
    <xf numFmtId="1" fontId="1" fillId="5" borderId="0" xfId="0" applyNumberFormat="1" applyFont="1" applyFill="1" applyBorder="1" applyAlignment="1" applyProtection="1">
      <alignment horizontal="center"/>
    </xf>
    <xf numFmtId="49" fontId="1" fillId="6" borderId="0" xfId="0" applyNumberFormat="1" applyFont="1" applyFill="1" applyBorder="1" applyAlignment="1" applyProtection="1"/>
    <xf numFmtId="1" fontId="1" fillId="6" borderId="0" xfId="0" applyNumberFormat="1" applyFont="1" applyFill="1" applyBorder="1" applyAlignment="1" applyProtection="1">
      <alignment horizontal="center"/>
    </xf>
    <xf numFmtId="49" fontId="1" fillId="8" borderId="0" xfId="0" applyNumberFormat="1" applyFont="1" applyFill="1" applyBorder="1" applyAlignment="1" applyProtection="1"/>
    <xf numFmtId="1" fontId="1" fillId="8" borderId="0" xfId="0" applyNumberFormat="1" applyFont="1" applyFill="1" applyBorder="1" applyAlignment="1" applyProtection="1">
      <alignment horizontal="center"/>
    </xf>
    <xf numFmtId="49" fontId="1" fillId="7" borderId="0" xfId="0" applyNumberFormat="1" applyFont="1" applyFill="1" applyBorder="1" applyAlignment="1" applyProtection="1"/>
    <xf numFmtId="1" fontId="1" fillId="7" borderId="0" xfId="0" applyNumberFormat="1" applyFont="1" applyFill="1" applyBorder="1" applyAlignment="1" applyProtection="1">
      <alignment horizontal="center"/>
    </xf>
    <xf numFmtId="1" fontId="1" fillId="4" borderId="0" xfId="0" applyNumberFormat="1" applyFont="1" applyFill="1" applyBorder="1" applyAlignment="1" applyProtection="1"/>
    <xf numFmtId="49" fontId="2" fillId="4" borderId="0" xfId="0" applyNumberFormat="1" applyFont="1" applyFill="1" applyBorder="1" applyAlignment="1" applyProtection="1">
      <alignment horizontal="center"/>
    </xf>
    <xf numFmtId="49" fontId="5" fillId="4" borderId="1" xfId="0" applyNumberFormat="1" applyFont="1" applyFill="1" applyBorder="1" applyAlignment="1" applyProtection="1"/>
    <xf numFmtId="0" fontId="0" fillId="4" borderId="1" xfId="0" applyFont="1" applyFill="1" applyBorder="1" applyAlignment="1" applyProtection="1"/>
    <xf numFmtId="49" fontId="0" fillId="4" borderId="1" xfId="0" applyNumberFormat="1" applyFont="1" applyFill="1" applyBorder="1" applyAlignment="1" applyProtection="1"/>
    <xf numFmtId="1" fontId="5" fillId="4" borderId="1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ABABA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3D69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FCD5B5"/>
      <rgbColor rgb="FFFFFF66"/>
      <rgbColor rgb="FF99CCFF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tint val="100000"/>
                <a:shade val="100000"/>
              </a:schemeClr>
            </a:gs>
            <a:gs pos="100000">
              <a:schemeClr val="phClr">
                <a:tint val="50000"/>
                <a:shade val="100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46"/>
  <sheetViews>
    <sheetView showGridLines="0" tabSelected="1" topLeftCell="B7" zoomScaleNormal="100" workbookViewId="0">
      <selection activeCell="L7" sqref="L1:L1048576"/>
    </sheetView>
  </sheetViews>
  <sheetFormatPr baseColWidth="10" defaultColWidth="8.85546875" defaultRowHeight="15" x14ac:dyDescent="0.25"/>
  <cols>
    <col min="1" max="1" width="10.42578125" style="1" customWidth="1"/>
    <col min="2" max="2" width="11.28515625" style="2" customWidth="1"/>
    <col min="3" max="3" width="18.42578125" style="1" customWidth="1"/>
    <col min="4" max="4" width="37.5703125" style="1" customWidth="1"/>
    <col min="5" max="5" width="11.7109375" style="1" customWidth="1"/>
    <col min="6" max="6" width="11.7109375" style="1" hidden="1" customWidth="1"/>
    <col min="7" max="7" width="12" style="1" customWidth="1"/>
    <col min="8" max="8" width="12.85546875" style="1" customWidth="1"/>
    <col min="9" max="9" width="12" style="1" customWidth="1"/>
    <col min="10" max="10" width="31" style="1" customWidth="1"/>
    <col min="11" max="11" width="29.5703125" style="1" customWidth="1"/>
    <col min="12" max="256" width="8.85546875" style="3"/>
  </cols>
  <sheetData>
    <row r="1" spans="1:256" ht="30.7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spans="1:256" ht="24.75" customHeight="1" x14ac:dyDescent="0.25">
      <c r="A2" s="5" t="s">
        <v>11</v>
      </c>
      <c r="B2" s="6">
        <v>12042</v>
      </c>
      <c r="C2" s="7" t="s">
        <v>12</v>
      </c>
      <c r="D2" s="7" t="s">
        <v>13</v>
      </c>
      <c r="E2" s="5" t="s">
        <v>14</v>
      </c>
      <c r="F2" s="5" t="s">
        <v>15</v>
      </c>
      <c r="G2" s="8">
        <v>45890</v>
      </c>
      <c r="H2" s="9" t="s">
        <v>16</v>
      </c>
      <c r="I2" s="6">
        <v>6</v>
      </c>
      <c r="J2" s="10" t="s">
        <v>17</v>
      </c>
      <c r="K2" s="7" t="s">
        <v>18</v>
      </c>
    </row>
    <row r="3" spans="1:256" ht="24.75" customHeight="1" x14ac:dyDescent="0.25">
      <c r="A3" s="5" t="s">
        <v>11</v>
      </c>
      <c r="B3" s="6">
        <v>11741</v>
      </c>
      <c r="C3" s="9" t="s">
        <v>19</v>
      </c>
      <c r="D3" s="9" t="s">
        <v>20</v>
      </c>
      <c r="E3" s="5" t="s">
        <v>14</v>
      </c>
      <c r="F3" s="5" t="s">
        <v>15</v>
      </c>
      <c r="G3" s="8">
        <v>45903</v>
      </c>
      <c r="H3" s="9" t="s">
        <v>21</v>
      </c>
      <c r="I3" s="6">
        <v>6</v>
      </c>
      <c r="J3" s="9" t="s">
        <v>22</v>
      </c>
      <c r="K3" s="9" t="s">
        <v>23</v>
      </c>
    </row>
    <row r="4" spans="1:256" ht="24.75" customHeight="1" x14ac:dyDescent="0.25">
      <c r="A4" s="33" t="s">
        <v>29</v>
      </c>
      <c r="B4" s="34">
        <v>12035</v>
      </c>
      <c r="C4" s="35" t="s">
        <v>81</v>
      </c>
      <c r="D4" s="35" t="s">
        <v>82</v>
      </c>
      <c r="E4" s="33" t="s">
        <v>83</v>
      </c>
      <c r="F4" s="33" t="s">
        <v>84</v>
      </c>
      <c r="G4" s="36">
        <v>45909</v>
      </c>
      <c r="H4" s="37" t="s">
        <v>85</v>
      </c>
      <c r="I4" s="34">
        <v>3</v>
      </c>
      <c r="J4" s="37" t="s">
        <v>86</v>
      </c>
      <c r="K4" s="35" t="s">
        <v>18</v>
      </c>
    </row>
    <row r="5" spans="1:256" ht="24.75" customHeight="1" x14ac:dyDescent="0.25">
      <c r="A5" s="5" t="s">
        <v>24</v>
      </c>
      <c r="B5" s="6">
        <v>12036</v>
      </c>
      <c r="C5" s="7" t="s">
        <v>19</v>
      </c>
      <c r="D5" s="7" t="s">
        <v>25</v>
      </c>
      <c r="E5" s="5" t="s">
        <v>14</v>
      </c>
      <c r="F5" s="5" t="s">
        <v>15</v>
      </c>
      <c r="G5" s="8">
        <v>45910</v>
      </c>
      <c r="H5" s="9" t="s">
        <v>26</v>
      </c>
      <c r="I5" s="6">
        <v>3</v>
      </c>
      <c r="J5" s="11" t="s">
        <v>27</v>
      </c>
      <c r="K5" s="7" t="s">
        <v>28</v>
      </c>
    </row>
    <row r="6" spans="1:256" ht="24.75" customHeight="1" x14ac:dyDescent="0.25">
      <c r="A6" s="38" t="s">
        <v>11</v>
      </c>
      <c r="B6" s="39"/>
      <c r="C6" s="40" t="s">
        <v>12</v>
      </c>
      <c r="D6" s="40" t="s">
        <v>92</v>
      </c>
      <c r="E6" s="38" t="s">
        <v>93</v>
      </c>
      <c r="F6" s="38" t="s">
        <v>93</v>
      </c>
      <c r="G6" s="41">
        <v>45917</v>
      </c>
      <c r="H6" s="42" t="s">
        <v>94</v>
      </c>
      <c r="I6" s="39">
        <v>3</v>
      </c>
      <c r="J6" s="40" t="s">
        <v>71</v>
      </c>
      <c r="K6" s="40" t="s">
        <v>95</v>
      </c>
    </row>
    <row r="7" spans="1:256" ht="24.75" customHeight="1" x14ac:dyDescent="0.25">
      <c r="A7" s="5" t="s">
        <v>29</v>
      </c>
      <c r="B7" s="6">
        <v>12036</v>
      </c>
      <c r="C7" s="7" t="s">
        <v>19</v>
      </c>
      <c r="D7" s="7" t="s">
        <v>30</v>
      </c>
      <c r="E7" s="5" t="s">
        <v>14</v>
      </c>
      <c r="F7" s="5" t="s">
        <v>15</v>
      </c>
      <c r="G7" s="8">
        <v>45931</v>
      </c>
      <c r="H7" s="9" t="s">
        <v>31</v>
      </c>
      <c r="I7" s="6">
        <v>3</v>
      </c>
      <c r="J7" s="11" t="s">
        <v>32</v>
      </c>
      <c r="K7" s="7" t="s">
        <v>33</v>
      </c>
    </row>
    <row r="8" spans="1:256" ht="24.75" customHeight="1" x14ac:dyDescent="0.25">
      <c r="A8" s="5" t="s">
        <v>24</v>
      </c>
      <c r="B8" s="6">
        <v>12036</v>
      </c>
      <c r="C8" s="7" t="s">
        <v>19</v>
      </c>
      <c r="D8" s="7" t="s">
        <v>34</v>
      </c>
      <c r="E8" s="5" t="s">
        <v>14</v>
      </c>
      <c r="F8" s="5" t="s">
        <v>15</v>
      </c>
      <c r="G8" s="8">
        <v>45931</v>
      </c>
      <c r="H8" s="9" t="s">
        <v>16</v>
      </c>
      <c r="I8" s="6">
        <v>3</v>
      </c>
      <c r="J8" s="11" t="s">
        <v>32</v>
      </c>
      <c r="K8" s="7" t="s">
        <v>35</v>
      </c>
    </row>
    <row r="9" spans="1:256" ht="24.75" customHeight="1" x14ac:dyDescent="0.25">
      <c r="A9" s="5" t="s">
        <v>24</v>
      </c>
      <c r="B9" s="6">
        <v>12036</v>
      </c>
      <c r="C9" s="7" t="s">
        <v>19</v>
      </c>
      <c r="D9" s="7" t="s">
        <v>36</v>
      </c>
      <c r="E9" s="5" t="s">
        <v>14</v>
      </c>
      <c r="F9" s="5" t="s">
        <v>15</v>
      </c>
      <c r="G9" s="8">
        <v>45959</v>
      </c>
      <c r="H9" s="9" t="s">
        <v>16</v>
      </c>
      <c r="I9" s="6">
        <v>3</v>
      </c>
      <c r="J9" s="11" t="s">
        <v>37</v>
      </c>
      <c r="K9" s="7" t="s">
        <v>38</v>
      </c>
    </row>
    <row r="10" spans="1:256" ht="24.75" customHeight="1" x14ac:dyDescent="0.25">
      <c r="A10" s="6"/>
      <c r="B10" s="6"/>
      <c r="C10" s="12"/>
      <c r="D10" s="7" t="s">
        <v>39</v>
      </c>
      <c r="E10" s="5" t="s">
        <v>14</v>
      </c>
      <c r="F10" s="5" t="s">
        <v>15</v>
      </c>
      <c r="G10" s="8">
        <v>45959</v>
      </c>
      <c r="H10" s="9" t="s">
        <v>31</v>
      </c>
      <c r="I10" s="6">
        <v>3</v>
      </c>
      <c r="J10" s="11" t="s">
        <v>40</v>
      </c>
      <c r="K10" s="7" t="s">
        <v>41</v>
      </c>
    </row>
    <row r="11" spans="1:256" s="14" customFormat="1" ht="24.75" customHeight="1" x14ac:dyDescent="0.25">
      <c r="A11" s="16" t="s">
        <v>29</v>
      </c>
      <c r="B11" s="17">
        <v>12036</v>
      </c>
      <c r="C11" s="18" t="s">
        <v>19</v>
      </c>
      <c r="D11" s="19" t="s">
        <v>54</v>
      </c>
      <c r="E11" s="20" t="s">
        <v>15</v>
      </c>
      <c r="F11" s="20" t="s">
        <v>55</v>
      </c>
      <c r="G11" s="21">
        <v>45965</v>
      </c>
      <c r="H11" s="22" t="s">
        <v>21</v>
      </c>
      <c r="I11" s="17">
        <v>6</v>
      </c>
      <c r="J11" s="23" t="s">
        <v>43</v>
      </c>
      <c r="K11" s="19" t="s">
        <v>56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  <c r="IV11" s="13"/>
    </row>
    <row r="12" spans="1:256" s="14" customFormat="1" ht="24.75" customHeight="1" x14ac:dyDescent="0.25">
      <c r="A12" s="33" t="s">
        <v>24</v>
      </c>
      <c r="B12" s="34">
        <v>12035</v>
      </c>
      <c r="C12" s="35" t="s">
        <v>81</v>
      </c>
      <c r="D12" s="35" t="s">
        <v>87</v>
      </c>
      <c r="E12" s="33" t="s">
        <v>83</v>
      </c>
      <c r="F12" s="33" t="s">
        <v>84</v>
      </c>
      <c r="G12" s="36">
        <v>45967</v>
      </c>
      <c r="H12" s="37" t="s">
        <v>21</v>
      </c>
      <c r="I12" s="34">
        <v>6</v>
      </c>
      <c r="J12" s="37" t="s">
        <v>86</v>
      </c>
      <c r="K12" s="35" t="s">
        <v>18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ht="24.75" customHeight="1" x14ac:dyDescent="0.25">
      <c r="A13" s="5" t="s">
        <v>24</v>
      </c>
      <c r="B13" s="6">
        <v>12036</v>
      </c>
      <c r="C13" s="15" t="s">
        <v>19</v>
      </c>
      <c r="D13" s="7" t="s">
        <v>42</v>
      </c>
      <c r="E13" s="5" t="s">
        <v>14</v>
      </c>
      <c r="F13" s="5" t="s">
        <v>15</v>
      </c>
      <c r="G13" s="8">
        <v>45973</v>
      </c>
      <c r="H13" s="9" t="s">
        <v>31</v>
      </c>
      <c r="I13" s="6">
        <v>3</v>
      </c>
      <c r="J13" s="11" t="s">
        <v>43</v>
      </c>
      <c r="K13" s="7" t="s">
        <v>44</v>
      </c>
    </row>
    <row r="14" spans="1:256" s="14" customFormat="1" ht="24.75" customHeight="1" x14ac:dyDescent="0.25">
      <c r="A14" s="5" t="s">
        <v>24</v>
      </c>
      <c r="B14" s="6">
        <v>12036</v>
      </c>
      <c r="C14" s="7" t="s">
        <v>19</v>
      </c>
      <c r="D14" s="7" t="s">
        <v>45</v>
      </c>
      <c r="E14" s="5" t="s">
        <v>14</v>
      </c>
      <c r="F14" s="5" t="s">
        <v>15</v>
      </c>
      <c r="G14" s="8">
        <v>45973</v>
      </c>
      <c r="H14" s="9" t="s">
        <v>16</v>
      </c>
      <c r="I14" s="6">
        <v>3</v>
      </c>
      <c r="J14" s="11" t="s">
        <v>43</v>
      </c>
      <c r="K14" s="7" t="s">
        <v>23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s="14" customFormat="1" ht="24.75" customHeight="1" x14ac:dyDescent="0.25">
      <c r="A15" s="38" t="s">
        <v>11</v>
      </c>
      <c r="B15" s="39"/>
      <c r="C15" s="40" t="s">
        <v>12</v>
      </c>
      <c r="D15" s="43" t="s">
        <v>96</v>
      </c>
      <c r="E15" s="38" t="s">
        <v>93</v>
      </c>
      <c r="F15" s="38" t="s">
        <v>93</v>
      </c>
      <c r="G15" s="41">
        <v>45980</v>
      </c>
      <c r="H15" s="42" t="s">
        <v>21</v>
      </c>
      <c r="I15" s="39">
        <v>6</v>
      </c>
      <c r="J15" s="42" t="s">
        <v>97</v>
      </c>
      <c r="K15" s="44" t="s">
        <v>98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s="14" customFormat="1" ht="24.75" customHeight="1" x14ac:dyDescent="0.25">
      <c r="A16" s="33" t="s">
        <v>11</v>
      </c>
      <c r="B16" s="34">
        <v>11607</v>
      </c>
      <c r="C16" s="35" t="s">
        <v>81</v>
      </c>
      <c r="D16" s="35" t="s">
        <v>88</v>
      </c>
      <c r="E16" s="33" t="s">
        <v>83</v>
      </c>
      <c r="F16" s="33" t="s">
        <v>84</v>
      </c>
      <c r="G16" s="36">
        <v>46035</v>
      </c>
      <c r="H16" s="37" t="s">
        <v>21</v>
      </c>
      <c r="I16" s="34">
        <v>6</v>
      </c>
      <c r="J16" s="37" t="s">
        <v>89</v>
      </c>
      <c r="K16" s="35" t="s">
        <v>18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s="14" customFormat="1" ht="24.75" customHeight="1" x14ac:dyDescent="0.25">
      <c r="A17" s="38" t="s">
        <v>11</v>
      </c>
      <c r="B17" s="39">
        <v>12042</v>
      </c>
      <c r="C17" s="40" t="s">
        <v>12</v>
      </c>
      <c r="D17" s="43" t="s">
        <v>99</v>
      </c>
      <c r="E17" s="38" t="s">
        <v>93</v>
      </c>
      <c r="F17" s="38" t="s">
        <v>93</v>
      </c>
      <c r="G17" s="41">
        <v>46043</v>
      </c>
      <c r="H17" s="42" t="s">
        <v>21</v>
      </c>
      <c r="I17" s="39">
        <v>6</v>
      </c>
      <c r="J17" s="42" t="s">
        <v>97</v>
      </c>
      <c r="K17" s="44" t="s">
        <v>98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s="14" customFormat="1" ht="24.75" customHeight="1" x14ac:dyDescent="0.25">
      <c r="A18" s="5" t="s">
        <v>24</v>
      </c>
      <c r="B18" s="17">
        <v>11726</v>
      </c>
      <c r="C18" s="18" t="s">
        <v>46</v>
      </c>
      <c r="D18" s="18" t="s">
        <v>57</v>
      </c>
      <c r="E18" s="20" t="s">
        <v>15</v>
      </c>
      <c r="F18" s="20" t="s">
        <v>55</v>
      </c>
      <c r="G18" s="21">
        <v>46049</v>
      </c>
      <c r="H18" s="24" t="s">
        <v>31</v>
      </c>
      <c r="I18" s="17">
        <v>3</v>
      </c>
      <c r="J18" s="25" t="s">
        <v>40</v>
      </c>
      <c r="K18" s="18" t="s">
        <v>58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  <c r="IU18" s="13"/>
      <c r="IV18" s="13"/>
    </row>
    <row r="19" spans="1:256" ht="24.75" customHeight="1" x14ac:dyDescent="0.25">
      <c r="A19" s="5" t="s">
        <v>29</v>
      </c>
      <c r="B19" s="17">
        <v>11730</v>
      </c>
      <c r="C19" s="18" t="s">
        <v>59</v>
      </c>
      <c r="D19" s="18" t="s">
        <v>60</v>
      </c>
      <c r="E19" s="20" t="s">
        <v>15</v>
      </c>
      <c r="F19" s="20" t="s">
        <v>55</v>
      </c>
      <c r="G19" s="21">
        <v>46049</v>
      </c>
      <c r="H19" s="24" t="s">
        <v>16</v>
      </c>
      <c r="I19" s="17">
        <v>3</v>
      </c>
      <c r="J19" s="25" t="s">
        <v>40</v>
      </c>
      <c r="K19" s="18" t="s">
        <v>61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</row>
    <row r="20" spans="1:256" ht="24.75" customHeight="1" x14ac:dyDescent="0.25">
      <c r="A20" s="20" t="s">
        <v>29</v>
      </c>
      <c r="B20" s="27">
        <v>12035</v>
      </c>
      <c r="C20" s="28" t="s">
        <v>65</v>
      </c>
      <c r="D20" s="28" t="s">
        <v>69</v>
      </c>
      <c r="E20" s="29" t="s">
        <v>55</v>
      </c>
      <c r="F20" s="29" t="s">
        <v>70</v>
      </c>
      <c r="G20" s="30">
        <v>46051</v>
      </c>
      <c r="H20" s="31" t="s">
        <v>31</v>
      </c>
      <c r="I20" s="27">
        <v>3</v>
      </c>
      <c r="J20" s="32" t="s">
        <v>71</v>
      </c>
      <c r="K20" s="28" t="s">
        <v>72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  <c r="IU20" s="13"/>
      <c r="IV20" s="13"/>
    </row>
    <row r="21" spans="1:256" s="14" customFormat="1" ht="24.75" customHeight="1" x14ac:dyDescent="0.25">
      <c r="A21" s="20" t="s">
        <v>24</v>
      </c>
      <c r="B21" s="27">
        <v>12035</v>
      </c>
      <c r="C21" s="28" t="s">
        <v>65</v>
      </c>
      <c r="D21" s="28" t="s">
        <v>73</v>
      </c>
      <c r="E21" s="29" t="s">
        <v>55</v>
      </c>
      <c r="F21" s="29" t="s">
        <v>70</v>
      </c>
      <c r="G21" s="30">
        <v>46051</v>
      </c>
      <c r="H21" s="31" t="s">
        <v>16</v>
      </c>
      <c r="I21" s="27">
        <v>3</v>
      </c>
      <c r="J21" s="32" t="s">
        <v>74</v>
      </c>
      <c r="K21" s="28" t="s">
        <v>75</v>
      </c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  <c r="IU21" s="13"/>
      <c r="IV21" s="13"/>
    </row>
    <row r="22" spans="1:256" s="14" customFormat="1" ht="24.75" customHeight="1" x14ac:dyDescent="0.25">
      <c r="A22" s="6"/>
      <c r="B22" s="17"/>
      <c r="C22" s="18" t="s">
        <v>46</v>
      </c>
      <c r="D22" s="18" t="s">
        <v>62</v>
      </c>
      <c r="E22" s="20" t="s">
        <v>15</v>
      </c>
      <c r="F22" s="20" t="s">
        <v>55</v>
      </c>
      <c r="G22" s="21">
        <v>46063</v>
      </c>
      <c r="H22" s="24" t="s">
        <v>16</v>
      </c>
      <c r="I22" s="17">
        <v>3</v>
      </c>
      <c r="J22" s="25" t="s">
        <v>32</v>
      </c>
      <c r="K22" s="18" t="s">
        <v>63</v>
      </c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  <c r="IQ22" s="13"/>
      <c r="IR22" s="13"/>
      <c r="IS22" s="13"/>
      <c r="IT22" s="13"/>
      <c r="IU22" s="13"/>
      <c r="IV22" s="13"/>
    </row>
    <row r="23" spans="1:256" ht="24.75" customHeight="1" x14ac:dyDescent="0.25">
      <c r="A23" s="5" t="s">
        <v>29</v>
      </c>
      <c r="B23" s="17">
        <v>12036</v>
      </c>
      <c r="C23" s="18" t="s">
        <v>19</v>
      </c>
      <c r="D23" s="18" t="s">
        <v>64</v>
      </c>
      <c r="E23" s="20" t="s">
        <v>15</v>
      </c>
      <c r="F23" s="20" t="s">
        <v>55</v>
      </c>
      <c r="G23" s="21">
        <v>46063</v>
      </c>
      <c r="H23" s="24" t="s">
        <v>31</v>
      </c>
      <c r="I23" s="17">
        <v>3</v>
      </c>
      <c r="J23" s="25" t="s">
        <v>32</v>
      </c>
      <c r="K23" s="18" t="s">
        <v>58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  <c r="IU23" s="13"/>
      <c r="IV23" s="13"/>
    </row>
    <row r="24" spans="1:256" ht="24.75" customHeight="1" x14ac:dyDescent="0.25">
      <c r="A24" s="5" t="s">
        <v>24</v>
      </c>
      <c r="B24" s="6">
        <v>11726</v>
      </c>
      <c r="C24" s="7" t="s">
        <v>46</v>
      </c>
      <c r="D24" s="7" t="s">
        <v>47</v>
      </c>
      <c r="E24" s="5" t="s">
        <v>14</v>
      </c>
      <c r="F24" s="5" t="s">
        <v>15</v>
      </c>
      <c r="G24" s="8">
        <v>46064</v>
      </c>
      <c r="H24" s="9" t="s">
        <v>31</v>
      </c>
      <c r="I24" s="6">
        <v>3</v>
      </c>
      <c r="J24" s="11" t="s">
        <v>48</v>
      </c>
      <c r="K24" s="7" t="s">
        <v>49</v>
      </c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  <c r="IU24" s="13"/>
      <c r="IV24" s="13"/>
    </row>
    <row r="25" spans="1:256" ht="24.75" customHeight="1" x14ac:dyDescent="0.25">
      <c r="A25" s="5" t="s">
        <v>29</v>
      </c>
      <c r="B25" s="6">
        <v>12036</v>
      </c>
      <c r="C25" s="15" t="s">
        <v>19</v>
      </c>
      <c r="D25" s="7" t="s">
        <v>50</v>
      </c>
      <c r="E25" s="5" t="s">
        <v>14</v>
      </c>
      <c r="F25" s="5" t="s">
        <v>15</v>
      </c>
      <c r="G25" s="8">
        <v>46064</v>
      </c>
      <c r="H25" s="9" t="s">
        <v>16</v>
      </c>
      <c r="I25" s="6">
        <v>3</v>
      </c>
      <c r="J25" s="11" t="s">
        <v>48</v>
      </c>
      <c r="K25" s="7" t="s">
        <v>51</v>
      </c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  <c r="IU25" s="13"/>
      <c r="IV25" s="13"/>
    </row>
    <row r="26" spans="1:256" ht="24.75" customHeight="1" x14ac:dyDescent="0.25">
      <c r="A26" s="33" t="s">
        <v>11</v>
      </c>
      <c r="B26" s="34"/>
      <c r="C26" s="35" t="s">
        <v>81</v>
      </c>
      <c r="D26" s="35" t="s">
        <v>90</v>
      </c>
      <c r="E26" s="33" t="s">
        <v>83</v>
      </c>
      <c r="F26" s="33" t="s">
        <v>84</v>
      </c>
      <c r="G26" s="36">
        <v>46098</v>
      </c>
      <c r="H26" s="37" t="s">
        <v>21</v>
      </c>
      <c r="I26" s="34">
        <v>6</v>
      </c>
      <c r="J26" s="37" t="s">
        <v>86</v>
      </c>
      <c r="K26" s="35" t="s">
        <v>18</v>
      </c>
    </row>
    <row r="27" spans="1:256" ht="24.75" customHeight="1" x14ac:dyDescent="0.25">
      <c r="A27" s="20" t="s">
        <v>29</v>
      </c>
      <c r="B27" s="17">
        <v>12035</v>
      </c>
      <c r="C27" s="18" t="s">
        <v>65</v>
      </c>
      <c r="D27" s="26" t="s">
        <v>66</v>
      </c>
      <c r="E27" s="20" t="s">
        <v>15</v>
      </c>
      <c r="F27" s="20" t="s">
        <v>55</v>
      </c>
      <c r="G27" s="21">
        <v>46105</v>
      </c>
      <c r="H27" s="24" t="s">
        <v>16</v>
      </c>
      <c r="I27" s="17">
        <v>3</v>
      </c>
      <c r="J27" s="25" t="s">
        <v>27</v>
      </c>
      <c r="K27" s="18" t="s">
        <v>67</v>
      </c>
    </row>
    <row r="28" spans="1:256" ht="24.75" customHeight="1" x14ac:dyDescent="0.25">
      <c r="A28" s="20" t="s">
        <v>24</v>
      </c>
      <c r="B28" s="17">
        <v>12035</v>
      </c>
      <c r="C28" s="18" t="s">
        <v>65</v>
      </c>
      <c r="D28" s="18" t="s">
        <v>68</v>
      </c>
      <c r="E28" s="20" t="s">
        <v>15</v>
      </c>
      <c r="F28" s="20" t="s">
        <v>55</v>
      </c>
      <c r="G28" s="21">
        <v>46105</v>
      </c>
      <c r="H28" s="24" t="s">
        <v>31</v>
      </c>
      <c r="I28" s="17">
        <v>3</v>
      </c>
      <c r="J28" s="25" t="s">
        <v>27</v>
      </c>
      <c r="K28" s="18" t="s">
        <v>63</v>
      </c>
    </row>
    <row r="29" spans="1:256" ht="24.75" customHeight="1" x14ac:dyDescent="0.25">
      <c r="A29" s="33" t="s">
        <v>11</v>
      </c>
      <c r="B29" s="34"/>
      <c r="C29" s="35" t="s">
        <v>81</v>
      </c>
      <c r="D29" s="35" t="s">
        <v>90</v>
      </c>
      <c r="E29" s="33" t="s">
        <v>83</v>
      </c>
      <c r="F29" s="33" t="s">
        <v>84</v>
      </c>
      <c r="G29" s="36">
        <v>46121</v>
      </c>
      <c r="H29" s="37" t="s">
        <v>21</v>
      </c>
      <c r="I29" s="34">
        <v>6</v>
      </c>
      <c r="J29" s="37" t="s">
        <v>86</v>
      </c>
      <c r="K29" s="35" t="s">
        <v>18</v>
      </c>
    </row>
    <row r="30" spans="1:256" ht="24.75" customHeight="1" x14ac:dyDescent="0.25">
      <c r="A30" s="38" t="s">
        <v>11</v>
      </c>
      <c r="B30" s="39">
        <v>12042</v>
      </c>
      <c r="C30" s="40" t="s">
        <v>12</v>
      </c>
      <c r="D30" s="43" t="s">
        <v>100</v>
      </c>
      <c r="E30" s="38" t="s">
        <v>93</v>
      </c>
      <c r="F30" s="38" t="s">
        <v>93</v>
      </c>
      <c r="G30" s="41">
        <v>46134</v>
      </c>
      <c r="H30" s="42" t="s">
        <v>21</v>
      </c>
      <c r="I30" s="39">
        <v>6</v>
      </c>
      <c r="J30" s="42" t="s">
        <v>97</v>
      </c>
      <c r="K30" s="44" t="s">
        <v>98</v>
      </c>
    </row>
    <row r="31" spans="1:256" ht="24.75" customHeight="1" x14ac:dyDescent="0.25">
      <c r="A31" s="29" t="s">
        <v>29</v>
      </c>
      <c r="B31" s="27">
        <v>11726</v>
      </c>
      <c r="C31" s="28" t="s">
        <v>46</v>
      </c>
      <c r="D31" s="28" t="s">
        <v>76</v>
      </c>
      <c r="E31" s="29" t="s">
        <v>55</v>
      </c>
      <c r="F31" s="29" t="s">
        <v>70</v>
      </c>
      <c r="G31" s="30">
        <v>46163</v>
      </c>
      <c r="H31" s="31" t="s">
        <v>31</v>
      </c>
      <c r="I31" s="27">
        <v>3</v>
      </c>
      <c r="J31" s="32" t="s">
        <v>77</v>
      </c>
      <c r="K31" s="28" t="s">
        <v>78</v>
      </c>
    </row>
    <row r="32" spans="1:256" ht="24.75" customHeight="1" x14ac:dyDescent="0.25">
      <c r="A32" s="29" t="s">
        <v>11</v>
      </c>
      <c r="B32" s="27">
        <v>12042</v>
      </c>
      <c r="C32" s="28" t="s">
        <v>65</v>
      </c>
      <c r="D32" s="28" t="s">
        <v>79</v>
      </c>
      <c r="E32" s="29" t="s">
        <v>55</v>
      </c>
      <c r="F32" s="29" t="s">
        <v>70</v>
      </c>
      <c r="G32" s="30">
        <v>46163</v>
      </c>
      <c r="H32" s="31" t="s">
        <v>16</v>
      </c>
      <c r="I32" s="27">
        <v>3</v>
      </c>
      <c r="J32" s="32" t="s">
        <v>32</v>
      </c>
      <c r="K32" s="28" t="s">
        <v>80</v>
      </c>
    </row>
    <row r="33" spans="1:256" ht="24.75" customHeight="1" x14ac:dyDescent="0.25">
      <c r="A33" s="5" t="s">
        <v>11</v>
      </c>
      <c r="B33" s="6">
        <v>11741</v>
      </c>
      <c r="C33" s="7" t="s">
        <v>12</v>
      </c>
      <c r="D33" s="7" t="s">
        <v>52</v>
      </c>
      <c r="E33" s="5" t="s">
        <v>14</v>
      </c>
      <c r="F33" s="5" t="s">
        <v>15</v>
      </c>
      <c r="G33" s="8">
        <v>46176</v>
      </c>
      <c r="H33" s="9" t="s">
        <v>16</v>
      </c>
      <c r="I33" s="6">
        <v>6</v>
      </c>
      <c r="J33" s="9" t="s">
        <v>53</v>
      </c>
      <c r="K33" s="7" t="s">
        <v>18</v>
      </c>
    </row>
    <row r="34" spans="1:256" ht="24.75" customHeight="1" x14ac:dyDescent="0.25">
      <c r="A34" s="33" t="s">
        <v>11</v>
      </c>
      <c r="B34" s="34"/>
      <c r="C34" s="35" t="s">
        <v>81</v>
      </c>
      <c r="D34" s="35" t="s">
        <v>91</v>
      </c>
      <c r="E34" s="33" t="s">
        <v>83</v>
      </c>
      <c r="F34" s="33" t="s">
        <v>84</v>
      </c>
      <c r="G34" s="36">
        <v>46191</v>
      </c>
      <c r="H34" s="37" t="s">
        <v>21</v>
      </c>
      <c r="I34" s="34">
        <v>6</v>
      </c>
      <c r="J34" s="37" t="s">
        <v>86</v>
      </c>
      <c r="K34" s="35" t="s">
        <v>18</v>
      </c>
    </row>
    <row r="35" spans="1:256" s="14" customFormat="1" ht="24.75" customHeight="1" x14ac:dyDescent="0.25">
      <c r="A35" s="45"/>
      <c r="B35" s="46"/>
      <c r="C35" s="47"/>
      <c r="D35" s="47"/>
      <c r="E35" s="45"/>
      <c r="F35" s="45"/>
      <c r="G35" s="48"/>
      <c r="H35" s="49"/>
      <c r="I35" s="46"/>
      <c r="J35" s="49"/>
      <c r="K35" s="4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  <c r="IO35" s="13"/>
      <c r="IP35" s="13"/>
      <c r="IQ35" s="13"/>
      <c r="IR35" s="13"/>
      <c r="IS35" s="13"/>
      <c r="IT35" s="13"/>
      <c r="IU35" s="13"/>
      <c r="IV35" s="13"/>
    </row>
    <row r="36" spans="1:256" ht="15.75" customHeight="1" x14ac:dyDescent="0.25">
      <c r="A36" s="50"/>
      <c r="B36" s="51"/>
      <c r="C36" s="52" t="s">
        <v>14</v>
      </c>
      <c r="D36" s="53">
        <f>SUM(I2:I13)</f>
        <v>48</v>
      </c>
      <c r="E36" s="50"/>
      <c r="F36" s="50"/>
      <c r="G36" s="50"/>
      <c r="H36" s="50"/>
      <c r="I36" s="50"/>
      <c r="J36" s="50"/>
      <c r="K36" s="50"/>
    </row>
    <row r="37" spans="1:256" ht="15.75" customHeight="1" x14ac:dyDescent="0.25">
      <c r="A37" s="50"/>
      <c r="B37" s="51"/>
      <c r="C37" s="54" t="s">
        <v>15</v>
      </c>
      <c r="D37" s="55">
        <f>SUM(I14:I20)</f>
        <v>30</v>
      </c>
      <c r="E37" s="50"/>
      <c r="F37" s="50"/>
      <c r="G37" s="50"/>
      <c r="H37" s="50"/>
      <c r="I37" s="50"/>
      <c r="J37" s="50"/>
      <c r="K37" s="50"/>
    </row>
    <row r="38" spans="1:256" ht="15.75" customHeight="1" x14ac:dyDescent="0.25">
      <c r="A38" s="50"/>
      <c r="B38" s="51"/>
      <c r="C38" s="56" t="s">
        <v>55</v>
      </c>
      <c r="D38" s="57">
        <f>SUM(I21:I24)</f>
        <v>12</v>
      </c>
      <c r="E38" s="50"/>
      <c r="F38" s="50"/>
      <c r="G38" s="50"/>
      <c r="H38" s="50"/>
      <c r="I38" s="50"/>
      <c r="J38" s="50"/>
      <c r="K38" s="50"/>
    </row>
    <row r="39" spans="1:256" ht="15.75" customHeight="1" x14ac:dyDescent="0.25">
      <c r="A39" s="50"/>
      <c r="B39" s="51"/>
      <c r="C39" s="58" t="s">
        <v>101</v>
      </c>
      <c r="D39" s="59">
        <f>I26</f>
        <v>6</v>
      </c>
      <c r="E39" s="50"/>
      <c r="F39" s="50"/>
      <c r="G39" s="50"/>
      <c r="H39" s="50"/>
      <c r="I39" s="50"/>
      <c r="J39" s="50"/>
      <c r="K39" s="50"/>
    </row>
    <row r="40" spans="1:256" ht="15.75" customHeight="1" x14ac:dyDescent="0.25">
      <c r="A40" s="50"/>
      <c r="B40" s="51"/>
      <c r="C40" s="60" t="s">
        <v>102</v>
      </c>
      <c r="D40" s="61">
        <f>SUM(I19:I24)</f>
        <v>18</v>
      </c>
      <c r="E40" s="50"/>
      <c r="F40" s="50"/>
      <c r="G40" s="50"/>
      <c r="H40" s="50"/>
      <c r="I40" s="50"/>
      <c r="J40" s="50"/>
      <c r="K40" s="50"/>
    </row>
    <row r="41" spans="1:256" ht="15.75" customHeight="1" x14ac:dyDescent="0.25">
      <c r="A41" s="50"/>
      <c r="B41" s="51"/>
      <c r="C41" s="58" t="s">
        <v>103</v>
      </c>
      <c r="D41" s="59">
        <f>SUM(I29:I30)</f>
        <v>12</v>
      </c>
      <c r="E41" s="50"/>
      <c r="F41" s="50"/>
      <c r="G41" s="50"/>
      <c r="H41" s="50"/>
      <c r="I41" s="50"/>
      <c r="J41" s="50"/>
      <c r="K41" s="50"/>
    </row>
    <row r="42" spans="1:256" ht="15.75" customHeight="1" x14ac:dyDescent="0.25">
      <c r="A42" s="50"/>
      <c r="B42" s="51"/>
      <c r="C42" s="47" t="s">
        <v>104</v>
      </c>
      <c r="D42" s="46">
        <f>SUM(D39:D41)</f>
        <v>36</v>
      </c>
      <c r="E42" s="50"/>
      <c r="F42" s="50"/>
      <c r="G42" s="50"/>
      <c r="H42" s="50"/>
      <c r="I42" s="50"/>
      <c r="J42" s="50"/>
      <c r="K42" s="50"/>
    </row>
    <row r="43" spans="1:256" ht="15.75" customHeight="1" x14ac:dyDescent="0.25">
      <c r="A43" s="46"/>
      <c r="B43" s="51"/>
      <c r="C43" s="50"/>
      <c r="D43" s="50"/>
      <c r="E43" s="62"/>
      <c r="F43" s="62"/>
      <c r="G43" s="50"/>
      <c r="H43" s="50"/>
      <c r="I43" s="50"/>
      <c r="J43" s="50"/>
      <c r="K43" s="50"/>
    </row>
    <row r="44" spans="1:256" ht="15.75" customHeight="1" x14ac:dyDescent="0.25">
      <c r="A44" s="50"/>
      <c r="B44" s="51"/>
      <c r="C44" s="50"/>
      <c r="D44" s="50"/>
      <c r="E44" s="50"/>
      <c r="F44" s="50"/>
      <c r="G44" s="50"/>
      <c r="H44" s="50"/>
      <c r="I44" s="50"/>
      <c r="J44" s="50"/>
      <c r="K44" s="50"/>
    </row>
    <row r="45" spans="1:256" ht="15.75" customHeight="1" x14ac:dyDescent="0.25">
      <c r="A45" s="50"/>
      <c r="B45" s="51"/>
      <c r="C45" s="62"/>
      <c r="D45" s="50"/>
      <c r="E45" s="50"/>
      <c r="F45" s="50"/>
      <c r="G45" s="50"/>
      <c r="H45" s="50"/>
      <c r="I45" s="50"/>
      <c r="J45" s="50"/>
      <c r="K45" s="50"/>
    </row>
    <row r="46" spans="1:256" ht="15.75" customHeight="1" x14ac:dyDescent="0.25">
      <c r="A46" s="50"/>
      <c r="B46" s="51"/>
      <c r="C46" s="50"/>
      <c r="D46" s="63" t="s">
        <v>8</v>
      </c>
      <c r="E46" s="50"/>
      <c r="F46" s="50"/>
      <c r="G46" s="50"/>
      <c r="H46" s="50"/>
      <c r="I46" s="50"/>
      <c r="J46" s="50"/>
      <c r="K46" s="50"/>
    </row>
  </sheetData>
  <autoFilter ref="A1:IV46" xr:uid="{00000000-0009-0000-0000-000000000000}">
    <sortState ref="A2:IV46">
      <sortCondition ref="G1:G46"/>
    </sortState>
  </autoFilter>
  <pageMargins left="0.7" right="0.7" top="0.75" bottom="0.75" header="0.511811023622047" footer="0.51180555555555596"/>
  <pageSetup orientation="landscape" horizontalDpi="300" verticalDpi="300"/>
  <headerFooter>
    <oddFooter>&amp;C&amp;"Helvetica Neue,Normal"&amp;12&amp;K000000&amp;P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32"/>
  <sheetViews>
    <sheetView showGridLines="0" zoomScaleNormal="100" workbookViewId="0"/>
  </sheetViews>
  <sheetFormatPr baseColWidth="10" defaultColWidth="8.85546875" defaultRowHeight="15" x14ac:dyDescent="0.25"/>
  <cols>
    <col min="1" max="1" width="4.42578125" style="3" customWidth="1"/>
    <col min="2" max="2" width="45.140625" style="3" customWidth="1"/>
    <col min="3" max="3" width="28.42578125" style="3" customWidth="1"/>
    <col min="4" max="4" width="4.85546875" style="3" customWidth="1"/>
    <col min="5" max="5" width="79.7109375" style="3" customWidth="1"/>
    <col min="6" max="256" width="8.85546875" style="3"/>
  </cols>
  <sheetData>
    <row r="1" spans="1:5" ht="15.75" customHeight="1" x14ac:dyDescent="0.25">
      <c r="A1" s="64" t="s">
        <v>105</v>
      </c>
      <c r="B1" s="64" t="s">
        <v>106</v>
      </c>
      <c r="C1" s="65"/>
      <c r="D1" s="65"/>
      <c r="E1" s="65"/>
    </row>
    <row r="2" spans="1:5" ht="15.75" customHeight="1" x14ac:dyDescent="0.25">
      <c r="A2" s="66" t="s">
        <v>24</v>
      </c>
      <c r="B2" s="66" t="s">
        <v>107</v>
      </c>
      <c r="C2" s="66" t="s">
        <v>108</v>
      </c>
      <c r="D2" s="66" t="s">
        <v>14</v>
      </c>
      <c r="E2" s="66" t="s">
        <v>109</v>
      </c>
    </row>
    <row r="3" spans="1:5" ht="15.75" customHeight="1" x14ac:dyDescent="0.25">
      <c r="A3" s="65"/>
      <c r="B3" s="65"/>
      <c r="C3" s="65"/>
      <c r="D3" s="65"/>
      <c r="E3" s="66" t="s">
        <v>110</v>
      </c>
    </row>
    <row r="4" spans="1:5" ht="15.75" customHeight="1" x14ac:dyDescent="0.25">
      <c r="A4" s="65"/>
      <c r="B4" s="65"/>
      <c r="C4" s="65"/>
      <c r="D4" s="65"/>
      <c r="E4" s="66" t="s">
        <v>111</v>
      </c>
    </row>
    <row r="5" spans="1:5" ht="15.75" customHeight="1" x14ac:dyDescent="0.25">
      <c r="A5" s="65"/>
      <c r="B5" s="65"/>
      <c r="C5" s="65"/>
      <c r="D5" s="65"/>
      <c r="E5" s="66" t="s">
        <v>112</v>
      </c>
    </row>
    <row r="6" spans="1:5" ht="15.75" customHeight="1" x14ac:dyDescent="0.25">
      <c r="A6" s="65"/>
      <c r="B6" s="65"/>
      <c r="C6" s="65"/>
      <c r="D6" s="65"/>
      <c r="E6" s="66" t="s">
        <v>113</v>
      </c>
    </row>
    <row r="7" spans="1:5" ht="15.75" customHeight="1" x14ac:dyDescent="0.25">
      <c r="A7" s="65"/>
      <c r="B7" s="65"/>
      <c r="C7" s="65"/>
      <c r="D7" s="65"/>
      <c r="E7" s="65"/>
    </row>
    <row r="8" spans="1:5" ht="15.75" customHeight="1" x14ac:dyDescent="0.25">
      <c r="A8" s="65"/>
      <c r="B8" s="65"/>
      <c r="C8" s="66" t="s">
        <v>114</v>
      </c>
      <c r="D8" s="66" t="s">
        <v>14</v>
      </c>
      <c r="E8" s="66" t="s">
        <v>115</v>
      </c>
    </row>
    <row r="9" spans="1:5" ht="15.75" customHeight="1" x14ac:dyDescent="0.25">
      <c r="A9" s="65"/>
      <c r="B9" s="65"/>
      <c r="C9" s="65"/>
      <c r="D9" s="66" t="s">
        <v>15</v>
      </c>
      <c r="E9" s="66" t="s">
        <v>116</v>
      </c>
    </row>
    <row r="10" spans="1:5" ht="15.75" customHeight="1" x14ac:dyDescent="0.25">
      <c r="A10" s="65"/>
      <c r="B10" s="65"/>
      <c r="C10" s="65"/>
      <c r="D10" s="65"/>
      <c r="E10" s="65"/>
    </row>
    <row r="11" spans="1:5" ht="15.75" customHeight="1" x14ac:dyDescent="0.25">
      <c r="A11" s="65"/>
      <c r="B11" s="65"/>
      <c r="C11" s="66" t="s">
        <v>117</v>
      </c>
      <c r="D11" s="66" t="s">
        <v>15</v>
      </c>
      <c r="E11" s="66" t="s">
        <v>118</v>
      </c>
    </row>
    <row r="12" spans="1:5" ht="15.75" customHeight="1" x14ac:dyDescent="0.25">
      <c r="A12" s="65"/>
      <c r="B12" s="65"/>
      <c r="C12" s="65"/>
      <c r="D12" s="66" t="s">
        <v>55</v>
      </c>
      <c r="E12" s="66" t="s">
        <v>119</v>
      </c>
    </row>
    <row r="13" spans="1:5" ht="15.75" customHeight="1" x14ac:dyDescent="0.25">
      <c r="A13" s="65"/>
      <c r="B13" s="65"/>
      <c r="C13" s="65"/>
      <c r="D13" s="65"/>
      <c r="E13" s="66" t="s">
        <v>120</v>
      </c>
    </row>
    <row r="14" spans="1:5" ht="15.75" customHeight="1" x14ac:dyDescent="0.25">
      <c r="A14" s="65"/>
      <c r="B14" s="65"/>
      <c r="C14" s="65"/>
      <c r="D14" s="65"/>
      <c r="E14" s="65"/>
    </row>
    <row r="15" spans="1:5" ht="15.75" customHeight="1" x14ac:dyDescent="0.25">
      <c r="A15" s="66" t="s">
        <v>29</v>
      </c>
      <c r="B15" s="66" t="s">
        <v>121</v>
      </c>
      <c r="C15" s="65"/>
      <c r="D15" s="66" t="s">
        <v>14</v>
      </c>
      <c r="E15" s="66" t="s">
        <v>122</v>
      </c>
    </row>
    <row r="16" spans="1:5" ht="15.75" customHeight="1" x14ac:dyDescent="0.25">
      <c r="A16" s="65"/>
      <c r="B16" s="65"/>
      <c r="C16" s="65"/>
      <c r="D16" s="65"/>
      <c r="E16" s="66" t="s">
        <v>123</v>
      </c>
    </row>
    <row r="17" spans="1:5" ht="15.75" customHeight="1" x14ac:dyDescent="0.25">
      <c r="A17" s="65"/>
      <c r="B17" s="65"/>
      <c r="C17" s="65"/>
      <c r="D17" s="65"/>
      <c r="E17" s="66" t="s">
        <v>124</v>
      </c>
    </row>
    <row r="18" spans="1:5" ht="15.75" customHeight="1" x14ac:dyDescent="0.25">
      <c r="A18" s="65"/>
      <c r="B18" s="65"/>
      <c r="C18" s="65"/>
      <c r="D18" s="65"/>
      <c r="E18" s="66" t="s">
        <v>125</v>
      </c>
    </row>
    <row r="19" spans="1:5" ht="15.75" customHeight="1" x14ac:dyDescent="0.25">
      <c r="A19" s="65"/>
      <c r="B19" s="65"/>
      <c r="C19" s="65"/>
      <c r="D19" s="65"/>
      <c r="E19" s="66" t="s">
        <v>126</v>
      </c>
    </row>
    <row r="20" spans="1:5" ht="15.75" customHeight="1" x14ac:dyDescent="0.25">
      <c r="A20" s="65"/>
      <c r="B20" s="65"/>
      <c r="C20" s="65"/>
      <c r="D20" s="65"/>
      <c r="E20" s="66" t="s">
        <v>127</v>
      </c>
    </row>
    <row r="21" spans="1:5" ht="15.75" customHeight="1" x14ac:dyDescent="0.25">
      <c r="A21" s="65"/>
      <c r="B21" s="65"/>
      <c r="C21" s="65"/>
      <c r="D21" s="65"/>
      <c r="E21" s="65"/>
    </row>
    <row r="22" spans="1:5" ht="15.75" customHeight="1" x14ac:dyDescent="0.25">
      <c r="A22" s="65"/>
      <c r="B22" s="65"/>
      <c r="C22" s="65"/>
      <c r="D22" s="66" t="s">
        <v>15</v>
      </c>
      <c r="E22" s="66" t="s">
        <v>128</v>
      </c>
    </row>
    <row r="23" spans="1:5" ht="15.75" customHeight="1" x14ac:dyDescent="0.25">
      <c r="A23" s="65"/>
      <c r="B23" s="65"/>
      <c r="C23" s="65"/>
      <c r="D23" s="65"/>
      <c r="E23" s="66" t="s">
        <v>129</v>
      </c>
    </row>
    <row r="24" spans="1:5" ht="15.75" customHeight="1" x14ac:dyDescent="0.25">
      <c r="A24" s="65"/>
      <c r="B24" s="65"/>
      <c r="C24" s="65"/>
      <c r="D24" s="65"/>
      <c r="E24" s="66" t="s">
        <v>130</v>
      </c>
    </row>
    <row r="25" spans="1:5" ht="15.75" customHeight="1" x14ac:dyDescent="0.25">
      <c r="A25" s="65"/>
      <c r="B25" s="65"/>
      <c r="C25" s="65"/>
      <c r="D25" s="65"/>
      <c r="E25" s="65"/>
    </row>
    <row r="26" spans="1:5" ht="15.75" customHeight="1" x14ac:dyDescent="0.25">
      <c r="A26" s="65"/>
      <c r="B26" s="65"/>
      <c r="C26" s="65"/>
      <c r="D26" s="66" t="s">
        <v>55</v>
      </c>
      <c r="E26" s="66" t="s">
        <v>131</v>
      </c>
    </row>
    <row r="27" spans="1:5" ht="15.75" customHeight="1" x14ac:dyDescent="0.25">
      <c r="A27" s="65"/>
      <c r="B27" s="65"/>
      <c r="C27" s="65"/>
      <c r="D27" s="65"/>
      <c r="E27" s="66" t="s">
        <v>132</v>
      </c>
    </row>
    <row r="28" spans="1:5" ht="15.75" customHeight="1" x14ac:dyDescent="0.25">
      <c r="A28" s="65"/>
      <c r="B28" s="65"/>
      <c r="C28" s="65"/>
      <c r="D28" s="65"/>
      <c r="E28" s="66" t="s">
        <v>133</v>
      </c>
    </row>
    <row r="29" spans="1:5" ht="15.75" customHeight="1" x14ac:dyDescent="0.25">
      <c r="A29" s="65"/>
      <c r="B29" s="65"/>
      <c r="C29" s="65"/>
      <c r="D29" s="65"/>
      <c r="E29" s="66" t="s">
        <v>134</v>
      </c>
    </row>
    <row r="30" spans="1:5" ht="15.75" customHeight="1" x14ac:dyDescent="0.25">
      <c r="A30" s="65"/>
      <c r="B30" s="65"/>
      <c r="C30" s="65"/>
      <c r="D30" s="65"/>
      <c r="E30" s="65"/>
    </row>
    <row r="31" spans="1:5" ht="13.5" customHeight="1" x14ac:dyDescent="0.25">
      <c r="A31" s="64" t="s">
        <v>135</v>
      </c>
      <c r="B31" s="64" t="s">
        <v>136</v>
      </c>
      <c r="C31" s="67"/>
      <c r="D31" s="67"/>
      <c r="E31" s="67"/>
    </row>
    <row r="32" spans="1:5" ht="15.75" customHeight="1" x14ac:dyDescent="0.25">
      <c r="A32" s="66" t="s">
        <v>11</v>
      </c>
      <c r="B32" s="66" t="s">
        <v>137</v>
      </c>
      <c r="C32" s="65"/>
      <c r="D32" s="65"/>
      <c r="E32" s="65"/>
    </row>
  </sheetData>
  <pageMargins left="0.25" right="0.25" top="0.75" bottom="0.75" header="0.511811023622047" footer="0.51180555555555596"/>
  <pageSetup orientation="landscape" horizontalDpi="300" verticalDpi="300"/>
  <headerFooter>
    <oddFooter>&amp;C&amp;"Helvetica Neue,Normal"&amp;12&amp;K000000&amp;P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343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CHARRIER Christelle</dc:creator>
  <dc:description/>
  <cp:lastModifiedBy>Christelle CHARRIER</cp:lastModifiedBy>
  <cp:revision>25</cp:revision>
  <cp:lastPrinted>2025-06-23T11:38:25Z</cp:lastPrinted>
  <dcterms:created xsi:type="dcterms:W3CDTF">2025-04-08T08:46:56Z</dcterms:created>
  <dcterms:modified xsi:type="dcterms:W3CDTF">2025-08-23T13:35:14Z</dcterms:modified>
  <dc:language>fr-FR</dc:language>
</cp:coreProperties>
</file>